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cherbakova.AM\Desktop\valcen-master (2)\valcen-master\HandyTools\BackTest\"/>
    </mc:Choice>
  </mc:AlternateContent>
  <bookViews>
    <workbookView xWindow="0" yWindow="0" windowWidth="23040" windowHeight="8616"/>
  </bookViews>
  <sheets>
    <sheet name="Рублевые облигации" sheetId="7" r:id="rId1"/>
    <sheet name="Облигации с плав. ставкой" sheetId="6" r:id="rId2"/>
    <sheet name="Облигации без междунар. рейт." sheetId="5" r:id="rId3"/>
    <sheet name="Корпоративные еврооблигации" sheetId="2" r:id="rId4"/>
    <sheet name="Еврооблигации правительства РФ" sheetId="4" r:id="rId5"/>
    <sheet name="Ипотечные облигации" sheetId="8" r:id="rId6"/>
    <sheet name="Субординированные облигации" sheetId="9" r:id="rId7"/>
  </sheets>
  <calcPr calcId="162913"/>
</workbook>
</file>

<file path=xl/sharedStrings.xml><?xml version="1.0" encoding="utf-8"?>
<sst xmlns="http://schemas.openxmlformats.org/spreadsheetml/2006/main" count="266" uniqueCount="29">
  <si>
    <t xml:space="preserve">Статистика точности оценок корпоративных еврооблигаций </t>
  </si>
  <si>
    <t>price 1</t>
  </si>
  <si>
    <t>price 2</t>
  </si>
  <si>
    <t>price 3</t>
  </si>
  <si>
    <t>number of observations</t>
  </si>
  <si>
    <t>price 2 -&gt; price 1</t>
  </si>
  <si>
    <t>price 3 -&gt; price 1</t>
  </si>
  <si>
    <t xml:space="preserve">Статистика точности оценок еврооблигаций правительства РФ </t>
  </si>
  <si>
    <t xml:space="preserve">Статистика точности оценок облигаций без международных рейтингов </t>
  </si>
  <si>
    <t>Статистика точности оценок облигаций с плавающей структурой платежей</t>
  </si>
  <si>
    <t>Статистика точности оценок рублевых облигаций</t>
  </si>
  <si>
    <t>Статистика точности оценок ипотечных облигаций</t>
  </si>
  <si>
    <t>root mean</t>
  </si>
  <si>
    <t>WAP - weighted-average price с Московской биржи</t>
  </si>
  <si>
    <t>MP3 - рыночная цена 3 с Московской биржи</t>
  </si>
  <si>
    <t>Статистика отклонений от MP3: (MP3 – ValCen_price)^2</t>
  </si>
  <si>
    <t>root quantile 50%</t>
  </si>
  <si>
    <t>root quantile 75%</t>
  </si>
  <si>
    <t>root quantile 95%</t>
  </si>
  <si>
    <t>Статистика отклонений от WAP: (WAP - ValCen_price)^2</t>
  </si>
  <si>
    <t>Статистика скачков при переключении на первый метод: (ValCen_price_2(t-1) - ValCen_price_1(t))^2 или (ValCen_price_3(t-1) - ValCen_price_1(t))^2</t>
  </si>
  <si>
    <t>root quantile 90%</t>
  </si>
  <si>
    <t xml:space="preserve">price1 - квадратичное отклонение от цены, рассчитанной по первому методу </t>
  </si>
  <si>
    <t xml:space="preserve">root mean - корень квадратный из среднего квадратичного отклонения </t>
  </si>
  <si>
    <t>root quantile 50% - корень квадратный из 50% квантиля квадратичного отклонения</t>
  </si>
  <si>
    <t xml:space="preserve">price2 - квадратичное отклонение от цены, рассчитанной по второму методу </t>
  </si>
  <si>
    <t xml:space="preserve">price3 - квадратичное отклонение от цены, рассчитанной по третьему методу </t>
  </si>
  <si>
    <t>Статистика точности оценок субординированных облигаций</t>
  </si>
  <si>
    <t>2024-10 - 2024-12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</si>
</sst>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4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14"/>
      <color rgb="FF000000"/>
      <name val="Tahoma"/>
      <family val="2"/>
      <charset val="204"/>
    </font>
    <font>
      <sz val="11"/>
      <color theme="1"/>
      <name val="Calibri"/>
      <family val="2"/>
      <charset val="204"/>
    </font>
    <font>
      <sz val="11"/>
      <color rgb="FF000000"/>
      <name val="Tahoma"/>
      <family val="2"/>
      <charset val="204"/>
    </font>
    <font>
      <b/>
      <sz val="11"/>
      <name val="Tahoma"/>
      <family val="2"/>
      <charset val="204"/>
    </font>
    <font>
      <sz val="11"/>
      <name val="Tahoma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0" fontId="21" fillId="0" borderId="0" xfId="0" applyFont="1"/>
    <xf numFmtId="0" fontId="22" fillId="0" borderId="0" xfId="0" applyFont="1"/>
    <xf numFmtId="0" fontId="21" fillId="0" borderId="0" xfId="0" applyFont="1" applyAlignment="1">
      <alignment horizontal="left"/>
    </xf>
    <xf numFmtId="2" fontId="22" fillId="0" borderId="0" xfId="0" applyNumberFormat="1" applyFont="1" applyAlignment="1">
      <alignment horizontal="center"/>
    </xf>
    <xf numFmtId="164" fontId="24" fillId="33" borderId="10" xfId="0" applyNumberFormat="1" applyFont="1" applyFill="1" applyBorder="1" applyAlignment="1">
      <alignment horizontal="center"/>
    </xf>
    <xf numFmtId="164" fontId="24" fillId="33" borderId="0" xfId="0" applyNumberFormat="1" applyFont="1" applyFill="1"/>
    <xf numFmtId="0" fontId="23" fillId="33" borderId="11" xfId="0" applyFont="1" applyFill="1" applyBorder="1"/>
    <xf numFmtId="0" fontId="24" fillId="34" borderId="11" xfId="0" applyFont="1" applyFill="1" applyBorder="1"/>
    <xf numFmtId="164" fontId="24" fillId="33" borderId="11" xfId="0" applyNumberFormat="1" applyFont="1" applyFill="1" applyBorder="1"/>
    <xf numFmtId="0" fontId="23" fillId="33" borderId="10" xfId="0" applyFont="1" applyFill="1" applyBorder="1"/>
    <xf numFmtId="164" fontId="24" fillId="33" borderId="10" xfId="0" applyNumberFormat="1" applyFont="1" applyFill="1" applyBorder="1"/>
    <xf numFmtId="164" fontId="24" fillId="0" borderId="0" xfId="0" applyNumberFormat="1" applyFont="1"/>
    <xf numFmtId="1" fontId="22" fillId="0" borderId="0" xfId="0" applyNumberFormat="1" applyFont="1" applyAlignment="1">
      <alignment horizontal="center"/>
    </xf>
    <xf numFmtId="1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zoomScale="80" zoomScaleNormal="80" workbookViewId="0">
      <selection sqref="A1:F1"/>
    </sheetView>
  </sheetViews>
  <sheetFormatPr defaultRowHeight="14.4" x14ac:dyDescent="0.3"/>
  <cols>
    <col min="1" max="1" width="61.33203125" bestFit="1" customWidth="1"/>
    <col min="2" max="4" width="36.44140625" customWidth="1"/>
  </cols>
  <sheetData>
    <row r="1" spans="1:10" ht="17.399999999999999" x14ac:dyDescent="0.3">
      <c r="A1" s="17" t="s">
        <v>10</v>
      </c>
      <c r="B1" s="17"/>
      <c r="C1" s="17"/>
      <c r="D1" s="17"/>
      <c r="E1" s="17"/>
      <c r="F1" s="17"/>
      <c r="G1" s="16" t="s">
        <v>28</v>
      </c>
      <c r="H1" s="16"/>
      <c r="I1" s="16"/>
      <c r="J1" s="16"/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26923</v>
      </c>
      <c r="C5" s="14">
        <v>3717</v>
      </c>
      <c r="D5" s="14">
        <v>3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0.3723141790427843</v>
      </c>
      <c r="C6" s="15">
        <v>122.08111110694021</v>
      </c>
      <c r="D6" s="15">
        <v>1.879919827268085</v>
      </c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6.5576000000000009E-2</v>
      </c>
      <c r="C7" s="15">
        <v>1.7867690000000001</v>
      </c>
      <c r="D7" s="15">
        <v>1.792705</v>
      </c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0.15723300214967595</v>
      </c>
      <c r="C8" s="15">
        <v>3.9770210000000001</v>
      </c>
      <c r="D8" s="15">
        <v>1.9669137094476208</v>
      </c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0.34215500002338123</v>
      </c>
      <c r="C9" s="15">
        <v>10.968144599575499</v>
      </c>
      <c r="D9" s="15">
        <v>2.0643944716177187</v>
      </c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0.55936210421881405</v>
      </c>
      <c r="C10" s="15">
        <v>20.557211023822706</v>
      </c>
      <c r="D10" s="15">
        <v>2.0958807693004391</v>
      </c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26924</v>
      </c>
      <c r="C14" s="13">
        <v>4927</v>
      </c>
      <c r="D14" s="13">
        <v>4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0.63831195252194717</v>
      </c>
      <c r="C15" s="4">
        <v>193.23520175138265</v>
      </c>
      <c r="D15" s="4">
        <v>0.4518823742311156</v>
      </c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0.11686500000427844</v>
      </c>
      <c r="C16" s="4">
        <v>1.2264550000000001</v>
      </c>
      <c r="D16" s="4">
        <v>0.42676259925279303</v>
      </c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0.32953250025604458</v>
      </c>
      <c r="C17" s="4">
        <v>3.0276997793044971</v>
      </c>
      <c r="D17" s="4">
        <v>0.62091903411556004</v>
      </c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0.82294541671996713</v>
      </c>
      <c r="C18" s="4">
        <v>7.1130199589786258</v>
      </c>
      <c r="D18" s="4">
        <v>0.65248401435268899</v>
      </c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1.3185942564410209</v>
      </c>
      <c r="C19" s="4">
        <v>14.248793819776935</v>
      </c>
      <c r="D19" s="4">
        <v>0.66267164041129756</v>
      </c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868</v>
      </c>
      <c r="C23" s="13">
        <v>0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1.2184310499999231</v>
      </c>
      <c r="C24" s="4"/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0.49233736438543846</v>
      </c>
      <c r="C25" s="4"/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1.0009262042133775</v>
      </c>
      <c r="C26" s="4"/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1.9295205800290136</v>
      </c>
      <c r="C27" s="4"/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2.6133684167233371</v>
      </c>
      <c r="C28" s="4"/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80" zoomScaleNormal="80" workbookViewId="0">
      <selection sqref="A1:F1"/>
    </sheetView>
  </sheetViews>
  <sheetFormatPr defaultRowHeight="14.4" x14ac:dyDescent="0.3"/>
  <cols>
    <col min="1" max="1" width="61.33203125" bestFit="1" customWidth="1"/>
    <col min="2" max="4" width="36.5546875" customWidth="1"/>
  </cols>
  <sheetData>
    <row r="1" spans="1:10" ht="17.399999999999999" x14ac:dyDescent="0.3">
      <c r="A1" s="17" t="s">
        <v>9</v>
      </c>
      <c r="B1" s="17"/>
      <c r="C1" s="17"/>
      <c r="D1" s="17"/>
      <c r="E1" s="17"/>
      <c r="F1" s="17"/>
      <c r="G1" s="16" t="s">
        <v>28</v>
      </c>
      <c r="H1" s="16"/>
      <c r="I1" s="16"/>
      <c r="J1" s="16"/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10241</v>
      </c>
      <c r="C5" s="14">
        <v>780</v>
      </c>
      <c r="D5" s="14">
        <v>34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0.72441283214851582</v>
      </c>
      <c r="C6" s="15">
        <v>7.3166892765639133</v>
      </c>
      <c r="D6" s="15">
        <v>5.2725816799277281</v>
      </c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6.6244999999999998E-2</v>
      </c>
      <c r="C7" s="15">
        <v>2.1422076591573704</v>
      </c>
      <c r="D7" s="15">
        <v>2.104443045437201</v>
      </c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0.15609400000000001</v>
      </c>
      <c r="C8" s="15">
        <v>4.4451587544433382</v>
      </c>
      <c r="D8" s="15">
        <v>3.6361570624234592</v>
      </c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0.32515899999999998</v>
      </c>
      <c r="C9" s="15">
        <v>7.5635132121951116</v>
      </c>
      <c r="D9" s="15">
        <v>5.2089321474312476</v>
      </c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0.52291899999999825</v>
      </c>
      <c r="C10" s="15">
        <v>12.580252285413389</v>
      </c>
      <c r="D10" s="15">
        <v>7.9904520087500899</v>
      </c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10241</v>
      </c>
      <c r="C14" s="13">
        <v>1682</v>
      </c>
      <c r="D14" s="13">
        <v>30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0.50711183258133108</v>
      </c>
      <c r="C15" s="4">
        <v>5.6934784296198391</v>
      </c>
      <c r="D15" s="4">
        <v>4.161672431387891</v>
      </c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7.5951000000000005E-2</v>
      </c>
      <c r="C16" s="4">
        <v>2.2989459071332017</v>
      </c>
      <c r="D16" s="4">
        <v>2.0852144762825957</v>
      </c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0.19237499999999999</v>
      </c>
      <c r="C17" s="4">
        <v>4.6191408757360657</v>
      </c>
      <c r="D17" s="4">
        <v>6.1066967921954136</v>
      </c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0.45039600000000002</v>
      </c>
      <c r="C18" s="4">
        <v>8.2953773746091866</v>
      </c>
      <c r="D18" s="4">
        <v>7.1813977474489601</v>
      </c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0.72115499999999788</v>
      </c>
      <c r="C19" s="4">
        <v>12.840589721787634</v>
      </c>
      <c r="D19" s="4">
        <v>7.2257749267330666</v>
      </c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171</v>
      </c>
      <c r="C23" s="13">
        <v>0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2.8897869816849235</v>
      </c>
      <c r="C24" s="4"/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0.67407799999999995</v>
      </c>
      <c r="C25" s="4"/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1.7886583723082785</v>
      </c>
      <c r="C26" s="4"/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3.666534</v>
      </c>
      <c r="C27" s="4"/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5.1026376093564103</v>
      </c>
      <c r="C28" s="4"/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80" zoomScaleNormal="80" workbookViewId="0">
      <selection sqref="A1:F1"/>
    </sheetView>
  </sheetViews>
  <sheetFormatPr defaultRowHeight="14.4" x14ac:dyDescent="0.3"/>
  <cols>
    <col min="1" max="1" width="61.88671875" customWidth="1"/>
    <col min="2" max="4" width="35.88671875" customWidth="1"/>
  </cols>
  <sheetData>
    <row r="1" spans="1:10" ht="17.399999999999999" x14ac:dyDescent="0.3">
      <c r="A1" s="17" t="s">
        <v>8</v>
      </c>
      <c r="B1" s="17"/>
      <c r="C1" s="17"/>
      <c r="D1" s="17"/>
      <c r="E1" s="17"/>
      <c r="F1" s="17"/>
      <c r="G1" s="16" t="s">
        <v>28</v>
      </c>
      <c r="H1" s="16"/>
      <c r="I1" s="16"/>
      <c r="J1" s="16"/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31318</v>
      </c>
      <c r="C5" s="14">
        <v>1717</v>
      </c>
      <c r="D5" s="14">
        <v>223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0.47332831468517572</v>
      </c>
      <c r="C6" s="15">
        <v>13.976468767381018</v>
      </c>
      <c r="D6" s="15">
        <v>73.87306216970417</v>
      </c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7.4503500082210905E-2</v>
      </c>
      <c r="C7" s="15">
        <v>3.840684</v>
      </c>
      <c r="D7" s="15">
        <v>1.336578</v>
      </c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0.17544275316823432</v>
      </c>
      <c r="C8" s="15">
        <v>9.835737</v>
      </c>
      <c r="D8" s="15">
        <v>3.9259007209992589</v>
      </c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0.38429190236316446</v>
      </c>
      <c r="C9" s="15">
        <v>16.994263860449642</v>
      </c>
      <c r="D9" s="15">
        <v>7.5106009470968438</v>
      </c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0.66314170639901637</v>
      </c>
      <c r="C10" s="15">
        <v>21.008161093864874</v>
      </c>
      <c r="D10" s="15">
        <v>14.54997034419957</v>
      </c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31317</v>
      </c>
      <c r="C14" s="13">
        <v>1997</v>
      </c>
      <c r="D14" s="13">
        <v>435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0.63922074230670978</v>
      </c>
      <c r="C15" s="4">
        <v>8.9837717418670611</v>
      </c>
      <c r="D15" s="4">
        <v>5.0197622971337061</v>
      </c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0.110177</v>
      </c>
      <c r="C16" s="4">
        <v>3.0746819999999997</v>
      </c>
      <c r="D16" s="4">
        <v>2.1680010000000003</v>
      </c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0.29434100000000002</v>
      </c>
      <c r="C17" s="4">
        <v>8.3563119999999991</v>
      </c>
      <c r="D17" s="4">
        <v>4.8508880297981003</v>
      </c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0.70176700170996908</v>
      </c>
      <c r="C18" s="4">
        <v>16.185395762699677</v>
      </c>
      <c r="D18" s="4">
        <v>8.1872427341111109</v>
      </c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1.1184952030352204</v>
      </c>
      <c r="C19" s="4">
        <v>19.287966754434223</v>
      </c>
      <c r="D19" s="4">
        <v>12.08002276173632</v>
      </c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680</v>
      </c>
      <c r="C23" s="13">
        <v>86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5.4852458449341146</v>
      </c>
      <c r="C24" s="4">
        <v>4.099738657440759</v>
      </c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2.1758171160955833</v>
      </c>
      <c r="C25" s="4">
        <v>1.4314577807789164</v>
      </c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4.8925995798993194</v>
      </c>
      <c r="C26" s="4">
        <v>3.4765766170060166</v>
      </c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8.3299411240469237</v>
      </c>
      <c r="C27" s="4">
        <v>6.7646609261579771</v>
      </c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11.710416031658422</v>
      </c>
      <c r="C28" s="4">
        <v>8.6022489070560493</v>
      </c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80" zoomScaleNormal="80" workbookViewId="0">
      <selection sqref="A1:F1"/>
    </sheetView>
  </sheetViews>
  <sheetFormatPr defaultRowHeight="14.4" x14ac:dyDescent="0.3"/>
  <cols>
    <col min="1" max="1" width="60.5546875" customWidth="1"/>
    <col min="2" max="4" width="36.33203125" customWidth="1"/>
  </cols>
  <sheetData>
    <row r="1" spans="1:10" ht="17.399999999999999" x14ac:dyDescent="0.3">
      <c r="A1" s="17" t="s">
        <v>0</v>
      </c>
      <c r="B1" s="17"/>
      <c r="C1" s="17"/>
      <c r="D1" s="17"/>
      <c r="E1" s="17"/>
      <c r="F1" s="17"/>
      <c r="G1" s="16" t="s">
        <v>28</v>
      </c>
      <c r="H1" s="16"/>
      <c r="I1" s="16"/>
      <c r="J1" s="16"/>
    </row>
    <row r="2" spans="1:10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4838</v>
      </c>
      <c r="C5" s="14">
        <v>143</v>
      </c>
      <c r="D5" s="14">
        <v>66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0.34718177441298614</v>
      </c>
      <c r="C6" s="15">
        <v>3.4827878910341994</v>
      </c>
      <c r="D6" s="15">
        <v>7.7990475321676715</v>
      </c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8.3223508004048943E-2</v>
      </c>
      <c r="C7" s="15">
        <v>1.940185</v>
      </c>
      <c r="D7" s="15">
        <v>2.9765926650840222</v>
      </c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0.20345241754953416</v>
      </c>
      <c r="C8" s="15">
        <v>3.1815630343610195</v>
      </c>
      <c r="D8" s="15">
        <v>4.395846498658023</v>
      </c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0.42650180390849463</v>
      </c>
      <c r="C9" s="15">
        <v>4.8636463718235126</v>
      </c>
      <c r="D9" s="15">
        <v>15.352075359944417</v>
      </c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0.65808198726241496</v>
      </c>
      <c r="C10" s="15">
        <v>6.1373087210389956</v>
      </c>
      <c r="D10" s="15">
        <v>18.88395436433532</v>
      </c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4840</v>
      </c>
      <c r="C14" s="13">
        <v>418</v>
      </c>
      <c r="D14" s="13">
        <v>217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0.5632019709497107</v>
      </c>
      <c r="C15" s="4">
        <v>3.675974594361533</v>
      </c>
      <c r="D15" s="4">
        <v>6.9238554967254409</v>
      </c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0.11972000041764116</v>
      </c>
      <c r="C16" s="4">
        <v>1.0398422292713447</v>
      </c>
      <c r="D16" s="4">
        <v>1.4412039999999999</v>
      </c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0.2890163491971518</v>
      </c>
      <c r="C17" s="4">
        <v>2.7167968792607589</v>
      </c>
      <c r="D17" s="4">
        <v>3.1741959999999998</v>
      </c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0.67195520495461614</v>
      </c>
      <c r="C18" s="4">
        <v>4.6180694896736236</v>
      </c>
      <c r="D18" s="4">
        <v>12.129251008715531</v>
      </c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1.1012328500700703</v>
      </c>
      <c r="C19" s="4">
        <v>5.7710034069743514</v>
      </c>
      <c r="D19" s="4">
        <v>21.242115360664098</v>
      </c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158</v>
      </c>
      <c r="C23" s="13">
        <v>53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2.1459186748696442</v>
      </c>
      <c r="C24" s="4">
        <v>5.6381480859994149</v>
      </c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0.7497921833418244</v>
      </c>
      <c r="C25" s="4">
        <v>1.3416269999999999</v>
      </c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1.9446805887692713</v>
      </c>
      <c r="C26" s="4">
        <v>2.922669</v>
      </c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3.2712349456844891</v>
      </c>
      <c r="C27" s="4">
        <v>5.0254385169357727</v>
      </c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4.1340072287454701</v>
      </c>
      <c r="C28" s="4">
        <v>9.8867104036211302</v>
      </c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80" zoomScaleNormal="80" workbookViewId="0">
      <selection sqref="A1:F1"/>
    </sheetView>
  </sheetViews>
  <sheetFormatPr defaultRowHeight="14.4" x14ac:dyDescent="0.3"/>
  <cols>
    <col min="1" max="1" width="61.33203125" customWidth="1"/>
    <col min="2" max="4" width="36" customWidth="1"/>
  </cols>
  <sheetData>
    <row r="1" spans="1:10" ht="17.399999999999999" x14ac:dyDescent="0.3">
      <c r="A1" s="18" t="s">
        <v>7</v>
      </c>
      <c r="B1" s="18"/>
      <c r="C1" s="18"/>
      <c r="D1" s="18"/>
      <c r="E1" s="18"/>
      <c r="F1" s="18"/>
      <c r="G1" s="16" t="s">
        <v>28</v>
      </c>
      <c r="H1" s="16"/>
      <c r="I1" s="16"/>
      <c r="J1" s="16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276</v>
      </c>
      <c r="C5" s="14">
        <v>172</v>
      </c>
      <c r="D5" s="14">
        <v>0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0.48254979962734551</v>
      </c>
      <c r="C6" s="15">
        <v>6.5792577564136785</v>
      </c>
      <c r="D6" s="15"/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9.490206032010054E-2</v>
      </c>
      <c r="C7" s="15">
        <v>2.9552817704534537</v>
      </c>
      <c r="D7" s="15"/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0.22168422300481827</v>
      </c>
      <c r="C8" s="15">
        <v>6.3010732270476746</v>
      </c>
      <c r="D8" s="15"/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0.47232138930234785</v>
      </c>
      <c r="C9" s="15">
        <v>10.580371045199529</v>
      </c>
      <c r="D9" s="15"/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0.99604074669714193</v>
      </c>
      <c r="C10" s="15">
        <v>15.17256628922059</v>
      </c>
      <c r="D10" s="15"/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276</v>
      </c>
      <c r="C14" s="13">
        <v>630</v>
      </c>
      <c r="D14" s="13">
        <v>0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0.6492605883429734</v>
      </c>
      <c r="C15" s="4">
        <v>6.2261434051193483</v>
      </c>
      <c r="D15" s="4"/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0.13283944853280596</v>
      </c>
      <c r="C16" s="4">
        <v>2.9696385587508791</v>
      </c>
      <c r="D16" s="4"/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0.31746312766170182</v>
      </c>
      <c r="C17" s="4">
        <v>4.5162597865797371</v>
      </c>
      <c r="D17" s="4"/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0.84819403290049145</v>
      </c>
      <c r="C18" s="4">
        <v>10.138809853542796</v>
      </c>
      <c r="D18" s="4"/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1.3578432296476646</v>
      </c>
      <c r="C19" s="4">
        <v>12.498525391286133</v>
      </c>
      <c r="D19" s="4"/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20</v>
      </c>
      <c r="C23" s="13">
        <v>0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3.9503592987318252</v>
      </c>
      <c r="C24" s="4"/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1.918213073589063</v>
      </c>
      <c r="C25" s="4"/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4.3466848060478229</v>
      </c>
      <c r="C26" s="4"/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6.6005062127172129</v>
      </c>
      <c r="C27" s="4"/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7.9680049724535928</v>
      </c>
      <c r="C28" s="4"/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80" zoomScaleNormal="80" workbookViewId="0">
      <selection sqref="A1:F1"/>
    </sheetView>
  </sheetViews>
  <sheetFormatPr defaultRowHeight="14.4" x14ac:dyDescent="0.3"/>
  <cols>
    <col min="1" max="1" width="62.33203125" customWidth="1"/>
    <col min="2" max="4" width="36.33203125" customWidth="1"/>
  </cols>
  <sheetData>
    <row r="1" spans="1:10" ht="17.399999999999999" x14ac:dyDescent="0.3">
      <c r="A1" s="17" t="s">
        <v>11</v>
      </c>
      <c r="B1" s="17"/>
      <c r="C1" s="17"/>
      <c r="D1" s="17"/>
      <c r="E1" s="17"/>
      <c r="F1" s="17"/>
      <c r="G1" s="16" t="s">
        <v>28</v>
      </c>
      <c r="H1" s="16"/>
      <c r="I1" s="16"/>
      <c r="J1" s="16"/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763</v>
      </c>
      <c r="C5" s="14">
        <v>184</v>
      </c>
      <c r="D5" s="14">
        <v>1490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0.82681629188588146</v>
      </c>
      <c r="C6" s="15">
        <v>1.6780179221357325</v>
      </c>
      <c r="D6" s="15">
        <v>10.603889978030498</v>
      </c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5.3041999999999999E-2</v>
      </c>
      <c r="C7" s="15">
        <v>0.60016108083288766</v>
      </c>
      <c r="D7" s="15">
        <v>3.9140844548661695</v>
      </c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0.16722150026985166</v>
      </c>
      <c r="C8" s="15">
        <v>1.2400467102863504</v>
      </c>
      <c r="D8" s="15">
        <v>7.3425918244185926</v>
      </c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0.54357432701719832</v>
      </c>
      <c r="C9" s="15">
        <v>2.4087149687417768</v>
      </c>
      <c r="D9" s="15">
        <v>12.197873300110412</v>
      </c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1.0581615932694299</v>
      </c>
      <c r="C10" s="15">
        <v>3.5961208065531944</v>
      </c>
      <c r="D10" s="15">
        <v>15.869758121317185</v>
      </c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763</v>
      </c>
      <c r="C14" s="13">
        <v>296</v>
      </c>
      <c r="D14" s="13">
        <v>1716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1.9716360738708176</v>
      </c>
      <c r="C15" s="4">
        <v>1.2846587868243362</v>
      </c>
      <c r="D15" s="4">
        <v>14.357798816385955</v>
      </c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0.199265</v>
      </c>
      <c r="C16" s="4">
        <v>0.42960495616612715</v>
      </c>
      <c r="D16" s="4">
        <v>5.9509904041146804</v>
      </c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0.80717147338375383</v>
      </c>
      <c r="C17" s="4">
        <v>1.011697663916943</v>
      </c>
      <c r="D17" s="4">
        <v>10.810934814410558</v>
      </c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2.7707710638167136</v>
      </c>
      <c r="C18" s="4">
        <v>1.9256629616561938</v>
      </c>
      <c r="D18" s="4">
        <v>25.281553075985283</v>
      </c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5.7870069984405577</v>
      </c>
      <c r="C19" s="4">
        <v>3.0244217463604923</v>
      </c>
      <c r="D19" s="4">
        <v>37.192717730137545</v>
      </c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58</v>
      </c>
      <c r="C23" s="13">
        <v>61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1.0665511560148537</v>
      </c>
      <c r="C24" s="4">
        <v>8.0748902545540151</v>
      </c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0.31975544256978644</v>
      </c>
      <c r="C25" s="4">
        <v>3.1606909999999999</v>
      </c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0.8551826179064036</v>
      </c>
      <c r="C26" s="4">
        <v>5.2859879999999997</v>
      </c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1.340717479779018</v>
      </c>
      <c r="C27" s="4">
        <v>9.798781</v>
      </c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1.947812674023095</v>
      </c>
      <c r="C28" s="4">
        <v>22.107958999999965</v>
      </c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80" zoomScaleNormal="80" workbookViewId="0">
      <selection sqref="A1:F1"/>
    </sheetView>
  </sheetViews>
  <sheetFormatPr defaultRowHeight="14.4" x14ac:dyDescent="0.3"/>
  <cols>
    <col min="1" max="1" width="62.33203125" customWidth="1"/>
    <col min="2" max="4" width="36.33203125" customWidth="1"/>
  </cols>
  <sheetData>
    <row r="1" spans="1:10" ht="17.399999999999999" x14ac:dyDescent="0.3">
      <c r="A1" s="17" t="s">
        <v>27</v>
      </c>
      <c r="B1" s="17"/>
      <c r="C1" s="17"/>
      <c r="D1" s="17"/>
      <c r="E1" s="17"/>
      <c r="F1" s="17"/>
      <c r="G1" s="16" t="s">
        <v>28</v>
      </c>
      <c r="H1" s="16"/>
      <c r="I1" s="16"/>
      <c r="J1" s="16"/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7" t="s">
        <v>19</v>
      </c>
      <c r="B3" s="8"/>
      <c r="C3" s="8"/>
      <c r="D3" s="8"/>
      <c r="E3" s="2"/>
      <c r="F3" s="2"/>
      <c r="G3" s="2"/>
      <c r="H3" s="2"/>
      <c r="I3" s="2"/>
      <c r="J3" s="2"/>
    </row>
    <row r="4" spans="1:10" x14ac:dyDescent="0.3">
      <c r="A4" s="10"/>
      <c r="B4" s="5" t="s">
        <v>1</v>
      </c>
      <c r="C4" s="5" t="s">
        <v>2</v>
      </c>
      <c r="D4" s="5" t="s">
        <v>3</v>
      </c>
      <c r="E4" s="2"/>
      <c r="F4" s="1"/>
      <c r="G4" s="1"/>
      <c r="H4" s="1"/>
      <c r="I4" s="1"/>
      <c r="J4" s="1"/>
    </row>
    <row r="5" spans="1:10" x14ac:dyDescent="0.3">
      <c r="A5" s="9" t="s">
        <v>4</v>
      </c>
      <c r="B5" s="14">
        <v>863</v>
      </c>
      <c r="C5" s="14">
        <v>295</v>
      </c>
      <c r="D5" s="14">
        <v>135</v>
      </c>
      <c r="E5" s="2"/>
      <c r="F5" s="1"/>
      <c r="G5" s="1"/>
      <c r="H5" s="1"/>
      <c r="I5" s="1"/>
      <c r="J5" s="1"/>
    </row>
    <row r="6" spans="1:10" x14ac:dyDescent="0.3">
      <c r="A6" s="6" t="s">
        <v>12</v>
      </c>
      <c r="B6" s="15">
        <v>0.44833009415396924</v>
      </c>
      <c r="C6" s="15">
        <v>7.1284316547945723</v>
      </c>
      <c r="D6" s="15">
        <v>17.18077342291777</v>
      </c>
      <c r="E6" s="2"/>
      <c r="F6" s="1"/>
      <c r="G6" s="1"/>
      <c r="H6" s="1"/>
      <c r="I6" s="1"/>
      <c r="J6" s="1"/>
    </row>
    <row r="7" spans="1:10" x14ac:dyDescent="0.3">
      <c r="A7" s="6" t="s">
        <v>16</v>
      </c>
      <c r="B7" s="15">
        <v>6.0926000000000001E-2</v>
      </c>
      <c r="C7" s="15">
        <v>3.5188950000000001</v>
      </c>
      <c r="D7" s="15">
        <v>5.5066329999999999</v>
      </c>
      <c r="E7" s="2"/>
      <c r="F7" s="1"/>
      <c r="G7" s="1"/>
      <c r="H7" s="1"/>
      <c r="I7" s="1"/>
      <c r="J7" s="1"/>
    </row>
    <row r="8" spans="1:10" x14ac:dyDescent="0.3">
      <c r="A8" s="6" t="s">
        <v>17</v>
      </c>
      <c r="B8" s="15">
        <v>0.17436107940277268</v>
      </c>
      <c r="C8" s="15">
        <v>8.0576961483126173</v>
      </c>
      <c r="D8" s="15">
        <v>19.566359672994771</v>
      </c>
      <c r="E8" s="2"/>
      <c r="F8" s="1"/>
      <c r="G8" s="1"/>
      <c r="H8" s="1"/>
      <c r="I8" s="1"/>
      <c r="J8" s="1"/>
    </row>
    <row r="9" spans="1:10" x14ac:dyDescent="0.3">
      <c r="A9" s="6" t="s">
        <v>21</v>
      </c>
      <c r="B9" s="15">
        <v>0.45304335121575312</v>
      </c>
      <c r="C9" s="15">
        <v>12.211206887763931</v>
      </c>
      <c r="D9" s="15">
        <v>28.8312183549032</v>
      </c>
      <c r="E9" s="2"/>
      <c r="F9" s="1"/>
      <c r="G9" s="1"/>
      <c r="H9" s="1"/>
      <c r="I9" s="1"/>
      <c r="J9" s="1"/>
    </row>
    <row r="10" spans="1:10" x14ac:dyDescent="0.3">
      <c r="A10" s="11" t="s">
        <v>18</v>
      </c>
      <c r="B10" s="15">
        <v>0.77961589364923756</v>
      </c>
      <c r="C10" s="15">
        <v>15.994396770472042</v>
      </c>
      <c r="D10" s="15">
        <v>38.689020833428096</v>
      </c>
      <c r="E10" s="2"/>
      <c r="F10" s="1"/>
      <c r="G10" s="1"/>
      <c r="H10" s="1"/>
      <c r="I10" s="1"/>
      <c r="J10" s="1"/>
    </row>
    <row r="11" spans="1:10" x14ac:dyDescent="0.3">
      <c r="A11" s="2"/>
      <c r="B11" s="2"/>
      <c r="C11" s="2"/>
      <c r="D11" s="2"/>
      <c r="E11" s="2"/>
      <c r="F11" s="1"/>
      <c r="G11" s="1"/>
      <c r="H11" s="1"/>
      <c r="I11" s="1"/>
      <c r="J11" s="1"/>
    </row>
    <row r="12" spans="1:10" x14ac:dyDescent="0.3">
      <c r="A12" s="7" t="s">
        <v>15</v>
      </c>
      <c r="B12" s="7"/>
      <c r="C12" s="7"/>
      <c r="D12" s="7"/>
      <c r="E12" s="2"/>
      <c r="F12" s="1"/>
      <c r="G12" s="1"/>
      <c r="H12" s="1"/>
      <c r="I12" s="1"/>
      <c r="J12" s="1"/>
    </row>
    <row r="13" spans="1:10" x14ac:dyDescent="0.3">
      <c r="A13" s="6"/>
      <c r="B13" s="5" t="s">
        <v>1</v>
      </c>
      <c r="C13" s="5" t="s">
        <v>2</v>
      </c>
      <c r="D13" s="5" t="s">
        <v>3</v>
      </c>
      <c r="E13" s="2"/>
      <c r="F13" s="2"/>
      <c r="G13" s="1"/>
      <c r="H13" s="1"/>
      <c r="I13" s="1"/>
      <c r="J13" s="1"/>
    </row>
    <row r="14" spans="1:10" x14ac:dyDescent="0.3">
      <c r="A14" s="6" t="s">
        <v>4</v>
      </c>
      <c r="B14" s="13">
        <v>865</v>
      </c>
      <c r="C14" s="13">
        <v>611</v>
      </c>
      <c r="D14" s="13">
        <v>391</v>
      </c>
      <c r="E14" s="2"/>
      <c r="F14" s="2"/>
      <c r="G14" s="1"/>
      <c r="H14" s="1"/>
      <c r="I14" s="1"/>
      <c r="J14" s="1"/>
    </row>
    <row r="15" spans="1:10" x14ac:dyDescent="0.3">
      <c r="A15" s="6" t="s">
        <v>12</v>
      </c>
      <c r="B15" s="4">
        <v>0.70743900750087196</v>
      </c>
      <c r="C15" s="4">
        <v>8.7870847974035176</v>
      </c>
      <c r="D15" s="4">
        <v>16.787469743211652</v>
      </c>
      <c r="E15" s="2"/>
      <c r="F15" s="2"/>
      <c r="G15" s="1"/>
      <c r="H15" s="1"/>
      <c r="I15" s="1"/>
      <c r="J15" s="1"/>
    </row>
    <row r="16" spans="1:10" x14ac:dyDescent="0.3">
      <c r="A16" s="6" t="s">
        <v>16</v>
      </c>
      <c r="B16" s="4">
        <v>0.13658399999999998</v>
      </c>
      <c r="C16" s="4">
        <v>5.7361789999999999</v>
      </c>
      <c r="D16" s="4">
        <v>6.0912350000000002</v>
      </c>
      <c r="E16" s="2"/>
      <c r="F16" s="2"/>
      <c r="G16" s="1"/>
      <c r="H16" s="1"/>
      <c r="I16" s="1"/>
      <c r="J16" s="1"/>
    </row>
    <row r="17" spans="1:10" x14ac:dyDescent="0.3">
      <c r="A17" s="6" t="s">
        <v>17</v>
      </c>
      <c r="B17" s="4">
        <v>0.35280499999999998</v>
      </c>
      <c r="C17" s="4">
        <v>10.336181765115999</v>
      </c>
      <c r="D17" s="4">
        <v>17.179399299737227</v>
      </c>
      <c r="E17" s="2"/>
      <c r="F17" s="2"/>
      <c r="G17" s="1"/>
      <c r="H17" s="1"/>
      <c r="I17" s="1"/>
      <c r="J17" s="1"/>
    </row>
    <row r="18" spans="1:10" x14ac:dyDescent="0.3">
      <c r="A18" s="6" t="s">
        <v>21</v>
      </c>
      <c r="B18" s="4">
        <v>0.88976132193246071</v>
      </c>
      <c r="C18" s="4">
        <v>14.546953999999999</v>
      </c>
      <c r="D18" s="4">
        <v>32.273828000000037</v>
      </c>
      <c r="E18" s="2"/>
      <c r="F18" s="2"/>
      <c r="G18" s="1"/>
      <c r="H18" s="1"/>
      <c r="I18" s="1"/>
      <c r="J18" s="1"/>
    </row>
    <row r="19" spans="1:10" x14ac:dyDescent="0.3">
      <c r="A19" s="11" t="s">
        <v>18</v>
      </c>
      <c r="B19" s="4">
        <v>1.3180953365823729</v>
      </c>
      <c r="C19" s="4">
        <v>18.350620987260836</v>
      </c>
      <c r="D19" s="4">
        <v>36.3797679056864</v>
      </c>
      <c r="E19" s="2"/>
      <c r="F19" s="2"/>
      <c r="G19" s="1"/>
      <c r="H19" s="1"/>
      <c r="I19" s="1"/>
      <c r="J19" s="1"/>
    </row>
    <row r="20" spans="1:10" x14ac:dyDescent="0.3">
      <c r="A20" s="2"/>
      <c r="B20" s="2"/>
      <c r="C20" s="2"/>
      <c r="D20" s="2"/>
      <c r="E20" s="2"/>
      <c r="F20" s="2"/>
      <c r="G20" s="1"/>
      <c r="H20" s="1"/>
      <c r="I20" s="1"/>
      <c r="J20" s="1"/>
    </row>
    <row r="21" spans="1:10" ht="15" customHeight="1" x14ac:dyDescent="0.3">
      <c r="A21" s="7" t="s">
        <v>20</v>
      </c>
      <c r="B21" s="7"/>
      <c r="C21" s="7"/>
      <c r="D21" s="7"/>
      <c r="E21" s="3"/>
      <c r="F21" s="3"/>
      <c r="G21" s="3"/>
      <c r="H21" s="3"/>
      <c r="I21" s="3"/>
      <c r="J21" s="1"/>
    </row>
    <row r="22" spans="1:10" x14ac:dyDescent="0.3">
      <c r="A22" s="11"/>
      <c r="B22" s="5" t="s">
        <v>5</v>
      </c>
      <c r="C22" s="5" t="s">
        <v>6</v>
      </c>
      <c r="D22" s="5"/>
      <c r="E22" s="2"/>
      <c r="F22" s="1"/>
      <c r="G22" s="1"/>
      <c r="H22" s="1"/>
      <c r="I22" s="1"/>
      <c r="J22" s="1"/>
    </row>
    <row r="23" spans="1:10" x14ac:dyDescent="0.3">
      <c r="A23" s="9" t="s">
        <v>4</v>
      </c>
      <c r="B23" s="13">
        <v>52</v>
      </c>
      <c r="C23" s="13">
        <v>68</v>
      </c>
      <c r="D23" s="2"/>
      <c r="E23" s="2"/>
      <c r="F23" s="1"/>
      <c r="G23" s="1"/>
      <c r="H23" s="1"/>
      <c r="I23" s="1"/>
      <c r="J23" s="1"/>
    </row>
    <row r="24" spans="1:10" x14ac:dyDescent="0.3">
      <c r="A24" s="6" t="s">
        <v>12</v>
      </c>
      <c r="B24" s="4">
        <v>5.6303827356406746</v>
      </c>
      <c r="C24" s="4">
        <v>12.177901594241206</v>
      </c>
      <c r="D24" s="2"/>
      <c r="E24" s="2"/>
      <c r="F24" s="1"/>
      <c r="G24" s="1"/>
      <c r="H24" s="1"/>
      <c r="I24" s="1"/>
      <c r="J24" s="1"/>
    </row>
    <row r="25" spans="1:10" x14ac:dyDescent="0.3">
      <c r="A25" s="6" t="s">
        <v>16</v>
      </c>
      <c r="B25" s="4">
        <v>3.6184914526504</v>
      </c>
      <c r="C25" s="4">
        <v>3.4344435066240355</v>
      </c>
      <c r="D25" s="2"/>
      <c r="E25" s="2"/>
      <c r="F25" s="1"/>
      <c r="G25" s="1"/>
      <c r="H25" s="1"/>
      <c r="I25" s="1"/>
      <c r="J25" s="1"/>
    </row>
    <row r="26" spans="1:10" x14ac:dyDescent="0.3">
      <c r="A26" s="6" t="s">
        <v>17</v>
      </c>
      <c r="B26" s="4">
        <v>5.6532677705596077</v>
      </c>
      <c r="C26" s="4">
        <v>10.028444111141781</v>
      </c>
      <c r="D26" s="2"/>
      <c r="E26" s="2"/>
      <c r="F26" s="1"/>
      <c r="G26" s="1"/>
      <c r="H26" s="1"/>
      <c r="I26" s="1"/>
      <c r="J26" s="1"/>
    </row>
    <row r="27" spans="1:10" x14ac:dyDescent="0.3">
      <c r="A27" s="6" t="s">
        <v>21</v>
      </c>
      <c r="B27" s="4">
        <v>9.1185987470229488</v>
      </c>
      <c r="C27" s="4">
        <v>18.021267412013557</v>
      </c>
      <c r="D27" s="2"/>
      <c r="E27" s="2"/>
      <c r="F27" s="1"/>
      <c r="G27" s="1"/>
      <c r="H27" s="1"/>
      <c r="I27" s="1"/>
      <c r="J27" s="1"/>
    </row>
    <row r="28" spans="1:10" x14ac:dyDescent="0.3">
      <c r="A28" s="11" t="s">
        <v>18</v>
      </c>
      <c r="B28" s="4">
        <v>11.194729473213602</v>
      </c>
      <c r="C28" s="4">
        <v>26.743656845293195</v>
      </c>
      <c r="D28" s="2"/>
      <c r="E28" s="2"/>
      <c r="F28" s="1"/>
      <c r="G28" s="1"/>
      <c r="H28" s="1"/>
      <c r="I28" s="1"/>
      <c r="J28" s="1"/>
    </row>
    <row r="32" spans="1:10" x14ac:dyDescent="0.3">
      <c r="A32" s="12" t="s">
        <v>22</v>
      </c>
    </row>
    <row r="33" spans="1:1" x14ac:dyDescent="0.3">
      <c r="A33" s="12" t="s">
        <v>25</v>
      </c>
    </row>
    <row r="34" spans="1:1" x14ac:dyDescent="0.3">
      <c r="A34" s="12" t="s">
        <v>26</v>
      </c>
    </row>
    <row r="35" spans="1:1" x14ac:dyDescent="0.3">
      <c r="A35" s="12" t="s">
        <v>23</v>
      </c>
    </row>
    <row r="36" spans="1:1" x14ac:dyDescent="0.3">
      <c r="A36" s="12" t="s">
        <v>24</v>
      </c>
    </row>
    <row r="37" spans="1:1" x14ac:dyDescent="0.3">
      <c r="A37" s="12" t="s">
        <v>13</v>
      </c>
    </row>
    <row r="38" spans="1:1" x14ac:dyDescent="0.3">
      <c r="A38" s="12" t="s">
        <v>14</v>
      </c>
    </row>
  </sheetData>
  <mergeCells count="2">
    <mergeCell ref="A1:F1"/>
    <mergeCell ref="G1:J1"/>
  </mergeCells>
  <conditionalFormatting sqref="B24: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D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D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Рублевые облигации</vt:lpstr>
      <vt:lpstr>Облигации с плав. ставкой</vt:lpstr>
      <vt:lpstr>Облигации без междунар. рейт.</vt:lpstr>
      <vt:lpstr>Корпоративные еврооблигации</vt:lpstr>
      <vt:lpstr>Еврооблигации правительства РФ</vt:lpstr>
      <vt:lpstr>Ипотечные облигации</vt:lpstr>
      <vt:lpstr>Субординированные облигации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Жданкина Мария Андреевна</dc:creator>
  <cp:lastModifiedBy>Щербакова Алина Михайловна</cp:lastModifiedBy>
  <dcterms:created xsi:type="dcterms:W3CDTF">2022-06-21T10:42:02Z</dcterms:created>
  <dcterms:modified xsi:type="dcterms:W3CDTF">2026-01-08T15:00:11Z</dcterms:modified>
</cp:coreProperties>
</file>